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8525" windowHeight="109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<sst xmlns="http://schemas.openxmlformats.org/spreadsheetml/2006/main" count="50" uniqueCount="44">
  <si>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Главный врач </t>
  </si>
  <si>
    <t>Исполнитель</t>
  </si>
  <si>
    <t>№ п/п</t>
  </si>
  <si>
    <t>посещения</t>
  </si>
  <si>
    <t>МП</t>
  </si>
  <si>
    <t>(Ф.И.О.)</t>
  </si>
  <si>
    <t>КГБУЗ 'РОМАНОВСКАЯ ЦРБ'</t>
  </si>
  <si>
    <t>телефон(обязательно)</t>
  </si>
  <si>
    <t>Фесенко В.П.</t>
  </si>
  <si>
    <t>(наименование медицинской организации)</t>
  </si>
  <si>
    <t>(подпись обязательно)</t>
  </si>
  <si>
    <t>Виды медицинской помощи</t>
  </si>
  <si>
    <t>Ед. изм.</t>
  </si>
  <si>
    <t>Круглосуточный стационар</t>
  </si>
  <si>
    <t>Дневной стационар</t>
  </si>
  <si>
    <t>3.1.</t>
  </si>
  <si>
    <t>посещения с профилактической целью;</t>
  </si>
  <si>
    <t>3.2.</t>
  </si>
  <si>
    <t>обращения по заболеваниям;</t>
  </si>
  <si>
    <t>обращения</t>
  </si>
  <si>
    <t>3.3.</t>
  </si>
  <si>
    <t>вызов</t>
  </si>
  <si>
    <t>Всего по ОМС, в т.ч.: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</si>
  <si>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</si>
  <si>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</si>
  <si>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</si>
  <si>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</si>
  <si>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</si>
  <si>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</si>
  <si>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</si>
  <si>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</si>
  <si>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</si>
  <si>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</si>
  <si>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</si>
  <si>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</si>
  <si>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посещения по заболеваниям (с учетом кратности посещений по поводу одного заболевания) </t>
  </si>
  <si>
    <t>Скорая помощь(базовая)</t>
  </si>
  <si>
    <t>Скорая помощь(сверх базовой программы)</t>
  </si>
  <si>
    <t>Костенко С.Н.</t>
  </si>
  <si>
    <t>Посещения по неотложной помощи</t>
  </si>
  <si>
    <t>3.4.</t>
  </si>
  <si>
    <t>Амбулаторная помощь, всего (стр.3.1.+ стр.3.3.+ стр.3.4.),                          в том числе:</t>
  </si>
  <si>
    <t>случай госпитализации</t>
  </si>
  <si>
    <t>Плановые объемы медицинской помощи по обязательному медицинскому страхованию, оказываемые в рамках территориальной программы государственных гарантий бесплатного оказания гражданам медицинской помощи на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</si>
</sst>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 vertical="top"/>
      <protection hidden="1"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6" fontId="26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center"/>
      <protection hidden="1" locked="0"/>
    </xf>
    <xf numFmtId="0" fontId="20" fillId="0" borderId="12" xfId="0" applyNumberFormat="1" applyFont="1" applyFill="1" applyBorder="1" applyAlignment="1" applyProtection="1">
      <alignment horizontal="center" vertical="top"/>
      <protection hidden="1" locked="0"/>
    </xf>
    <xf numFmtId="0" fontId="20" fillId="0" borderId="0" xfId="0" applyNumberFormat="1" applyFont="1" applyFill="1" applyBorder="1" applyAlignment="1" applyProtection="1">
      <alignment horizontal="center" vertical="top"/>
      <protection hidden="1" locked="0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B4">
      <selection activeCell="J14" sqref="J14"/>
    </sheetView>
  </sheetViews>
  <sheetFormatPr defaultColWidth="9.00390625" defaultRowHeight="15"/>
  <cols>
    <col min="1" max="1" width="0.85546875" style="0" customWidth="1"/>
    <col min="2" max="2" width="3.421875" style="0" customWidth="1"/>
    <col min="3" max="3" width="26.57421875" style="0" customWidth="1"/>
    <col min="4" max="4" width="10.7109375" style="0" customWidth="1"/>
    <col min="5" max="5" width="13.8515625" style="0" customWidth="1"/>
    <col min="6" max="17" width="12.71093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5.75">
      <c r="A2" s="1"/>
      <c r="B2" s="1"/>
      <c r="C2" s="1"/>
      <c r="D2" s="1"/>
      <c r="E2" s="1"/>
      <c r="F2" s="1"/>
      <c r="G2" s="1"/>
      <c r="H2" s="1"/>
      <c r="J2" s="5"/>
      <c r="K2" s="5"/>
      <c r="O2" s="5"/>
      <c r="P2" s="5"/>
      <c r="Q2" s="5"/>
    </row>
    <row r="3" spans="1:17" ht="30.75" customHeight="1">
      <c r="A3" s="1"/>
      <c r="B3" s="17" t="s">
        <v>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1" ht="15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7" ht="15.75">
      <c r="A5" s="1"/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5">
      <c r="A6" s="1"/>
      <c r="B6" s="19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7" ht="30" customHeight="1">
      <c r="A8" s="1"/>
      <c r="B8" s="7" t="s">
        <v>2</v>
      </c>
      <c r="C8" s="7" t="s">
        <v>11</v>
      </c>
      <c r="D8" s="7" t="s">
        <v>12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</row>
    <row r="9" spans="1:17" ht="34.5" customHeight="1">
      <c r="A9" s="1"/>
      <c r="B9" s="8">
        <v>1</v>
      </c>
      <c r="C9" s="9" t="s">
        <v>13</v>
      </c>
      <c r="D9" s="7" t="s">
        <v>42</v>
      </c>
      <c r="E9" s="4">
        <f>F9+G9+H9+I9+J9+K9+L9+M9+N9+O9+P9+Q9</f>
        <v>1210</v>
      </c>
      <c r="F9" s="4">
        <v>98</v>
      </c>
      <c r="G9" s="4">
        <v>99</v>
      </c>
      <c r="H9" s="4">
        <v>101</v>
      </c>
      <c r="I9" s="4">
        <v>101</v>
      </c>
      <c r="J9" s="4">
        <v>101</v>
      </c>
      <c r="K9" s="4">
        <v>101</v>
      </c>
      <c r="L9" s="4">
        <v>101</v>
      </c>
      <c r="M9" s="4">
        <v>101</v>
      </c>
      <c r="N9" s="4">
        <v>100</v>
      </c>
      <c r="O9" s="4">
        <v>103</v>
      </c>
      <c r="P9" s="4">
        <v>103</v>
      </c>
      <c r="Q9" s="4">
        <v>101</v>
      </c>
    </row>
    <row r="10" spans="1:17" ht="45">
      <c r="A10" s="1"/>
      <c r="B10" s="8">
        <v>2</v>
      </c>
      <c r="C10" s="9" t="s">
        <v>14</v>
      </c>
      <c r="D10" s="7" t="s">
        <v>42</v>
      </c>
      <c r="E10" s="4">
        <f>F10+G10+H10+I10+J10+K10+L10+M10+N10+O10+P10+Q10</f>
        <v>795</v>
      </c>
      <c r="F10" s="4">
        <v>49</v>
      </c>
      <c r="G10" s="4">
        <v>67</v>
      </c>
      <c r="H10" s="4">
        <v>72</v>
      </c>
      <c r="I10" s="4">
        <v>73</v>
      </c>
      <c r="J10" s="4">
        <v>57</v>
      </c>
      <c r="K10" s="4">
        <v>65</v>
      </c>
      <c r="L10" s="4">
        <v>65</v>
      </c>
      <c r="M10" s="4">
        <v>65</v>
      </c>
      <c r="N10" s="4">
        <v>72</v>
      </c>
      <c r="O10" s="4">
        <v>71</v>
      </c>
      <c r="P10" s="4">
        <v>71</v>
      </c>
      <c r="Q10" s="4">
        <v>68</v>
      </c>
    </row>
    <row r="11" spans="1:17" ht="60.75" customHeight="1">
      <c r="A11" s="1"/>
      <c r="B11" s="8">
        <v>3</v>
      </c>
      <c r="C11" s="9" t="s">
        <v>41</v>
      </c>
      <c r="D11" s="7" t="s">
        <v>3</v>
      </c>
      <c r="E11" s="4">
        <f aca="true" t="shared" si="0" ref="E11:E17">F11+G11+H11+I11+J11+K11+L11+M11+N11+O11+P11+Q11</f>
        <v>73856</v>
      </c>
      <c r="F11" s="4">
        <f aca="true" t="shared" si="1" ref="F11:Q11">F12+F14+F15</f>
        <v>5618</v>
      </c>
      <c r="G11" s="4">
        <f t="shared" si="1"/>
        <v>6028</v>
      </c>
      <c r="H11" s="4">
        <f t="shared" si="1"/>
        <v>6228</v>
      </c>
      <c r="I11" s="4">
        <f t="shared" si="1"/>
        <v>6228</v>
      </c>
      <c r="J11" s="4">
        <f t="shared" si="1"/>
        <v>6158</v>
      </c>
      <c r="K11" s="4">
        <f t="shared" si="1"/>
        <v>6228</v>
      </c>
      <c r="L11" s="4">
        <f t="shared" si="1"/>
        <v>6228</v>
      </c>
      <c r="M11" s="4">
        <f t="shared" si="1"/>
        <v>6228</v>
      </c>
      <c r="N11" s="4">
        <f t="shared" si="1"/>
        <v>6228</v>
      </c>
      <c r="O11" s="4">
        <f t="shared" si="1"/>
        <v>6228</v>
      </c>
      <c r="P11" s="4">
        <f t="shared" si="1"/>
        <v>6228</v>
      </c>
      <c r="Q11" s="4">
        <f t="shared" si="1"/>
        <v>6228</v>
      </c>
    </row>
    <row r="12" spans="1:17" ht="30" customHeight="1">
      <c r="A12" s="1"/>
      <c r="B12" s="10" t="s">
        <v>15</v>
      </c>
      <c r="C12" s="9" t="s">
        <v>16</v>
      </c>
      <c r="D12" s="7" t="s">
        <v>3</v>
      </c>
      <c r="E12" s="4">
        <f t="shared" si="0"/>
        <v>18330</v>
      </c>
      <c r="F12" s="4">
        <v>1000</v>
      </c>
      <c r="G12" s="4">
        <v>1400</v>
      </c>
      <c r="H12" s="4">
        <v>1600</v>
      </c>
      <c r="I12" s="4">
        <v>1600</v>
      </c>
      <c r="J12" s="4">
        <v>1530</v>
      </c>
      <c r="K12" s="4">
        <v>1600</v>
      </c>
      <c r="L12" s="4">
        <v>1600</v>
      </c>
      <c r="M12" s="4">
        <v>1600</v>
      </c>
      <c r="N12" s="4">
        <v>1600</v>
      </c>
      <c r="O12" s="4">
        <v>1600</v>
      </c>
      <c r="P12" s="4">
        <v>1600</v>
      </c>
      <c r="Q12" s="4">
        <v>1600</v>
      </c>
    </row>
    <row r="13" spans="1:17" ht="24.75" customHeight="1">
      <c r="A13" s="1"/>
      <c r="B13" s="8" t="s">
        <v>17</v>
      </c>
      <c r="C13" s="9" t="s">
        <v>18</v>
      </c>
      <c r="D13" s="7" t="s">
        <v>19</v>
      </c>
      <c r="E13" s="4">
        <f t="shared" si="0"/>
        <v>16560</v>
      </c>
      <c r="F13" s="4">
        <v>1380</v>
      </c>
      <c r="G13" s="4">
        <v>1380</v>
      </c>
      <c r="H13" s="4">
        <v>1380</v>
      </c>
      <c r="I13" s="4">
        <v>1380</v>
      </c>
      <c r="J13" s="4">
        <v>1380</v>
      </c>
      <c r="K13" s="4">
        <v>1380</v>
      </c>
      <c r="L13" s="4">
        <v>1380</v>
      </c>
      <c r="M13" s="4">
        <v>1380</v>
      </c>
      <c r="N13" s="4">
        <v>1380</v>
      </c>
      <c r="O13" s="4">
        <v>1380</v>
      </c>
      <c r="P13" s="4">
        <v>1380</v>
      </c>
      <c r="Q13" s="4">
        <v>1380</v>
      </c>
    </row>
    <row r="14" spans="1:17" ht="63.75" customHeight="1">
      <c r="A14" s="1"/>
      <c r="B14" s="8" t="s">
        <v>20</v>
      </c>
      <c r="C14" s="9" t="s">
        <v>35</v>
      </c>
      <c r="D14" s="7" t="s">
        <v>3</v>
      </c>
      <c r="E14" s="4">
        <f t="shared" si="0"/>
        <v>52896</v>
      </c>
      <c r="F14" s="4">
        <v>4408</v>
      </c>
      <c r="G14" s="4">
        <v>4408</v>
      </c>
      <c r="H14" s="4">
        <v>4408</v>
      </c>
      <c r="I14" s="4">
        <v>4408</v>
      </c>
      <c r="J14" s="4">
        <v>4408</v>
      </c>
      <c r="K14" s="4">
        <v>4408</v>
      </c>
      <c r="L14" s="4">
        <v>4408</v>
      </c>
      <c r="M14" s="4">
        <v>4408</v>
      </c>
      <c r="N14" s="4">
        <v>4408</v>
      </c>
      <c r="O14" s="4">
        <v>4408</v>
      </c>
      <c r="P14" s="4">
        <v>4408</v>
      </c>
      <c r="Q14" s="4">
        <v>4408</v>
      </c>
    </row>
    <row r="15" spans="1:17" ht="28.5" customHeight="1">
      <c r="A15" s="1"/>
      <c r="B15" s="8" t="s">
        <v>40</v>
      </c>
      <c r="C15" s="9" t="s">
        <v>39</v>
      </c>
      <c r="D15" s="7" t="s">
        <v>3</v>
      </c>
      <c r="E15" s="4">
        <f>F15+G15+H15+I15+J15+K15+L15+M15+N15+O15+P15+Q15</f>
        <v>2630</v>
      </c>
      <c r="F15" s="4">
        <v>210</v>
      </c>
      <c r="G15" s="4">
        <v>220</v>
      </c>
      <c r="H15" s="4">
        <v>220</v>
      </c>
      <c r="I15" s="4">
        <v>220</v>
      </c>
      <c r="J15" s="4">
        <v>220</v>
      </c>
      <c r="K15" s="4">
        <v>220</v>
      </c>
      <c r="L15" s="4">
        <v>220</v>
      </c>
      <c r="M15" s="4">
        <v>220</v>
      </c>
      <c r="N15" s="4">
        <v>220</v>
      </c>
      <c r="O15" s="4">
        <v>220</v>
      </c>
      <c r="P15" s="4">
        <v>220</v>
      </c>
      <c r="Q15" s="4">
        <v>220</v>
      </c>
    </row>
    <row r="16" spans="1:17" ht="17.25" customHeight="1">
      <c r="A16" s="1"/>
      <c r="B16" s="8">
        <v>4</v>
      </c>
      <c r="C16" s="9" t="s">
        <v>36</v>
      </c>
      <c r="D16" s="7" t="s">
        <v>21</v>
      </c>
      <c r="E16" s="4">
        <f t="shared" si="0"/>
        <v>3943</v>
      </c>
      <c r="F16" s="4">
        <v>328</v>
      </c>
      <c r="G16" s="4">
        <v>328</v>
      </c>
      <c r="H16" s="4">
        <v>328</v>
      </c>
      <c r="I16" s="4">
        <v>328</v>
      </c>
      <c r="J16" s="4">
        <v>328</v>
      </c>
      <c r="K16" s="4">
        <v>329</v>
      </c>
      <c r="L16" s="4">
        <v>329</v>
      </c>
      <c r="M16" s="4">
        <v>329</v>
      </c>
      <c r="N16" s="4">
        <v>329</v>
      </c>
      <c r="O16" s="4">
        <v>329</v>
      </c>
      <c r="P16" s="4">
        <v>329</v>
      </c>
      <c r="Q16" s="4">
        <v>329</v>
      </c>
    </row>
    <row r="17" spans="1:17" ht="30">
      <c r="A17" s="1"/>
      <c r="B17" s="8">
        <v>5</v>
      </c>
      <c r="C17" s="9" t="s">
        <v>37</v>
      </c>
      <c r="D17" s="7" t="s">
        <v>21</v>
      </c>
      <c r="E17" s="4">
        <f t="shared" si="0"/>
        <v>160</v>
      </c>
      <c r="F17" s="4">
        <v>14</v>
      </c>
      <c r="G17" s="4">
        <v>14</v>
      </c>
      <c r="H17" s="4">
        <v>14</v>
      </c>
      <c r="I17" s="4">
        <v>13</v>
      </c>
      <c r="J17" s="4">
        <v>13</v>
      </c>
      <c r="K17" s="4">
        <v>14</v>
      </c>
      <c r="L17" s="4">
        <v>13</v>
      </c>
      <c r="M17" s="4">
        <v>13</v>
      </c>
      <c r="N17" s="4">
        <v>13</v>
      </c>
      <c r="O17" s="4">
        <v>13</v>
      </c>
      <c r="P17" s="4">
        <v>13</v>
      </c>
      <c r="Q17" s="4">
        <v>13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3" t="s">
        <v>1</v>
      </c>
      <c r="D19" s="13" t="s">
        <v>38</v>
      </c>
      <c r="E19" s="13"/>
      <c r="F19" s="1"/>
      <c r="G19" s="1" t="s">
        <v>7</v>
      </c>
      <c r="H19" s="1"/>
      <c r="I19" s="13">
        <v>89609480511</v>
      </c>
      <c r="J19" s="13"/>
      <c r="K19" s="1"/>
    </row>
    <row r="20" spans="1:11" ht="15">
      <c r="A20" s="1"/>
      <c r="B20" s="1"/>
      <c r="C20" s="1"/>
      <c r="D20" s="16" t="s">
        <v>5</v>
      </c>
      <c r="E20" s="16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6"/>
      <c r="E21" s="6"/>
      <c r="F21" s="1"/>
      <c r="G21" s="1"/>
      <c r="H21" s="1"/>
      <c r="I21" s="1"/>
      <c r="J21" s="1"/>
      <c r="K21" s="1"/>
    </row>
    <row r="22" spans="2:8" ht="15.75">
      <c r="B22" s="1"/>
      <c r="C22" s="3" t="s">
        <v>0</v>
      </c>
      <c r="D22" s="13" t="s">
        <v>8</v>
      </c>
      <c r="E22" s="13"/>
      <c r="F22" s="1"/>
      <c r="G22" s="14"/>
      <c r="H22" s="14"/>
    </row>
    <row r="23" spans="2:8" ht="15">
      <c r="B23" s="1"/>
      <c r="C23" s="1"/>
      <c r="D23" s="16" t="s">
        <v>5</v>
      </c>
      <c r="E23" s="16"/>
      <c r="F23" s="1"/>
      <c r="G23" s="15" t="s">
        <v>10</v>
      </c>
      <c r="H23" s="15"/>
    </row>
    <row r="24" spans="2:8" ht="15">
      <c r="B24" s="1"/>
      <c r="C24" s="1"/>
      <c r="D24" s="2"/>
      <c r="E24" s="1"/>
      <c r="F24" s="1"/>
      <c r="G24" s="1"/>
      <c r="H24" s="1"/>
    </row>
    <row r="25" spans="2:17" ht="15">
      <c r="B25" s="1"/>
      <c r="C25" s="3" t="s">
        <v>4</v>
      </c>
      <c r="D25" s="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8" ht="15">
      <c r="B26" s="1"/>
      <c r="C26" s="1"/>
      <c r="D26" s="2"/>
      <c r="E26" s="1"/>
      <c r="F26" s="1"/>
      <c r="G26" s="1"/>
      <c r="H26" s="1"/>
    </row>
  </sheetData>
  <sheetProtection/>
  <mergeCells count="11">
    <mergeCell ref="B3:Q3"/>
    <mergeCell ref="B5:Q5"/>
    <mergeCell ref="B6:Q6"/>
    <mergeCell ref="D20:E20"/>
    <mergeCell ref="B4:K4"/>
    <mergeCell ref="I19:J19"/>
    <mergeCell ref="D19:E19"/>
    <mergeCell ref="G22:H22"/>
    <mergeCell ref="G23:H23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180" verticalDpi="180" orientation="landscape" paperSize="9" scale="67" r:id="rId1"/>
  <headerFooter alignWithMargins="0">
    <oddHeader>&amp;L&amp;8Подготовлено с использованием системы Web-Своды.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2013-05-07T09:36:47Z</cp:lastPrinted>
  <dcterms:created xsi:type="dcterms:W3CDTF">2006-09-28T05:33:49Z</dcterms:created>
  <dcterms:modified xsi:type="dcterms:W3CDTF">2017-02-08T03:43:39Z</dcterms:modified>
  <cp:category/>
  <cp:version/>
  <cp:contentType/>
  <cp:contentStatus/>
</cp:coreProperties>
</file>